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<sst xmlns="http://schemas.openxmlformats.org/spreadsheetml/2006/main" count="43" uniqueCount="28">
  <si>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 xml:space="preserve"> </t>
  </si>
  <si>
    <r>
      <t>1</t>
    </r>
    <r>
      <rPr>
        <b/>
        <vertAlign val="superscript"/>
        <sz val="10"/>
        <color indexed="8"/>
        <rFont val="Calibri"/>
        <family val="2"/>
      </rPr>
      <t>st</t>
    </r>
    <r>
      <rPr>
        <b/>
        <sz val="10"/>
        <color indexed="8"/>
        <rFont val="Calibri"/>
        <family val="2"/>
      </rPr>
      <t xml:space="preserve"> Installment</t>
    </r>
  </si>
  <si>
    <t>2nd Installment</t>
  </si>
  <si>
    <t>3rd Installment</t>
  </si>
  <si>
    <t>4th Installment</t>
  </si>
  <si>
    <t>TOTAL</t>
  </si>
  <si>
    <t>14th</t>
  </si>
  <si>
    <r>
      <t>25</t>
    </r>
    <r>
      <rPr>
        <b/>
        <vertAlign val="superscript"/>
        <sz val="10"/>
        <color indexed="8"/>
        <rFont val="Calibri"/>
        <family val="2"/>
      </rPr>
      <t>th</t>
    </r>
    <r>
      <rPr>
        <b/>
        <sz val="10"/>
        <color indexed="8"/>
        <rFont val="Calibri"/>
        <family val="2"/>
      </rPr>
      <t xml:space="preserve"> May 2023</t>
    </r>
  </si>
  <si>
    <t>CERTIFICATES</t>
  </si>
  <si>
    <t>Orientation Fees</t>
  </si>
  <si>
    <t>Tuition Fees</t>
  </si>
  <si>
    <t>Computer Fees</t>
  </si>
  <si>
    <t>Identity Card</t>
  </si>
  <si>
    <t>Depreciation fee</t>
  </si>
  <si>
    <t>NACTE Fees</t>
  </si>
  <si>
    <t>Academic Certificate</t>
  </si>
  <si>
    <t>Graduation fee</t>
  </si>
  <si>
    <r>
      <t>DIPLOMA – 1</t>
    </r>
    <r>
      <rPr>
        <b/>
        <u val="single"/>
        <vertAlign val="superscript"/>
        <sz val="10"/>
        <color indexed="8"/>
        <rFont val="Calibri"/>
        <family val="2"/>
      </rPr>
      <t>st</t>
    </r>
    <r>
      <rPr>
        <b/>
        <u val="single"/>
        <sz val="10"/>
        <color indexed="8"/>
        <rFont val="Calibri"/>
        <family val="2"/>
      </rPr>
      <t xml:space="preserve">  YEAR</t>
    </r>
  </si>
  <si>
    <t xml:space="preserve">Depreciation fee </t>
  </si>
  <si>
    <r>
      <t>DIPLOMA – 2</t>
    </r>
    <r>
      <rPr>
        <b/>
        <u val="single"/>
        <vertAlign val="superscript"/>
        <sz val="10"/>
        <color indexed="8"/>
        <rFont val="Calibri"/>
        <family val="2"/>
      </rPr>
      <t>nd</t>
    </r>
    <r>
      <rPr>
        <b/>
        <u val="single"/>
        <sz val="10"/>
        <color indexed="8"/>
        <rFont val="Calibri"/>
        <family val="2"/>
      </rPr>
      <t xml:space="preserve"> YEAR</t>
    </r>
  </si>
  <si>
    <r>
      <t>NB:  1.</t>
    </r>
    <r>
      <rPr>
        <b/>
        <sz val="7"/>
        <color indexed="8"/>
        <rFont val="Times New Roman"/>
        <family val="1"/>
      </rPr>
      <t xml:space="preserve">    </t>
    </r>
    <r>
      <rPr>
        <b/>
        <sz val="11"/>
        <color indexed="8"/>
        <rFont val="Calibri"/>
        <family val="2"/>
      </rPr>
      <t>Course  fees should be paid through: Amani College of Management and Technology Account</t>
    </r>
  </si>
  <si>
    <r>
      <t xml:space="preserve"> 3.</t>
    </r>
    <r>
      <rPr>
        <b/>
        <sz val="7"/>
        <color indexed="8"/>
        <rFont val="Times New Roman"/>
        <family val="1"/>
      </rPr>
      <t xml:space="preserve"> </t>
    </r>
    <r>
      <rPr>
        <b/>
        <sz val="11"/>
        <color indexed="8"/>
        <rFont val="Calibri"/>
        <family val="2"/>
      </rPr>
      <t xml:space="preserve">Student Activity fee of TSHs. 18,000/= should be paid through </t>
    </r>
  </si>
  <si>
    <t>Amani University Project   Students' Account No. (CRDB) : 0152350217700</t>
  </si>
  <si>
    <r>
      <t xml:space="preserve">    </t>
    </r>
    <r>
      <rPr>
        <b/>
        <sz val="12"/>
        <color indexed="8"/>
        <rFont val="Times New Roman"/>
        <family val="1"/>
      </rPr>
      <t xml:space="preserve">2. </t>
    </r>
    <r>
      <rPr>
        <b/>
        <sz val="12"/>
        <color indexed="8"/>
        <rFont val="Calibri"/>
        <family val="2"/>
      </rPr>
      <t>ACCOMODATION IS FREE</t>
    </r>
  </si>
  <si>
    <t xml:space="preserve"> No (Tanzania Commercial Bank - TCB) 400227000010 or NMB 60610014632</t>
  </si>
  <si>
    <t>FEE STRUCTURE 2023/2024</t>
  </si>
  <si>
    <r>
      <t>1</t>
    </r>
    <r>
      <rPr>
        <b/>
        <vertAlign val="superscript"/>
        <sz val="10"/>
        <color indexed="8"/>
        <rFont val="Calibri"/>
        <family val="2"/>
      </rPr>
      <t>st</t>
    </r>
    <r>
      <rPr>
        <b/>
        <sz val="10"/>
        <color indexed="8"/>
        <rFont val="Calibri"/>
        <family val="2"/>
      </rPr>
      <t xml:space="preserve"> October  2023</t>
    </r>
  </si>
  <si>
    <r>
      <t>1</t>
    </r>
    <r>
      <rPr>
        <b/>
        <vertAlign val="superscript"/>
        <sz val="10"/>
        <color indexed="8"/>
        <rFont val="Calibri"/>
        <family val="2"/>
      </rPr>
      <t>st</t>
    </r>
    <r>
      <rPr>
        <b/>
        <sz val="10"/>
        <color indexed="8"/>
        <rFont val="Calibri"/>
        <family val="2"/>
      </rPr>
      <t xml:space="preserve"> December  2023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</si>
</sst>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u val="single"/>
      <vertAlign val="superscript"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u val="single"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7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17" fontId="47" fillId="0" borderId="12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3" fontId="47" fillId="0" borderId="12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3" fontId="49" fillId="0" borderId="12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9" fillId="0" borderId="15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3" fontId="49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49" fillId="0" borderId="16" xfId="0" applyNumberFormat="1" applyFont="1" applyFill="1" applyBorder="1" applyAlignment="1">
      <alignment horizontal="right" vertical="center"/>
    </xf>
    <xf numFmtId="3" fontId="49" fillId="0" borderId="17" xfId="0" applyNumberFormat="1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justify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47" fillId="0" borderId="18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8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50" fillId="0" borderId="20" xfId="0" applyFont="1" applyBorder="1" applyAlignment="1">
      <alignment vertical="center"/>
    </xf>
    <xf numFmtId="0" fontId="45" fillId="0" borderId="0" xfId="0" applyFont="1" applyAlignment="1">
      <alignment/>
    </xf>
    <xf numFmtId="0" fontId="45" fillId="0" borderId="14" xfId="0" applyFont="1" applyBorder="1" applyAlignment="1">
      <alignment/>
    </xf>
    <xf numFmtId="0" fontId="53" fillId="0" borderId="0" xfId="0" applyFont="1" applyAlignment="1">
      <alignment horizontal="center" vertical="center"/>
    </xf>
    <xf numFmtId="0" fontId="54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41"/>
  <sheetViews>
    <sheetView tabSelected="1" zoomScalePageLayoutView="0" workbookViewId="0" topLeftCell="A10">
      <selection activeCell="B3" sqref="B3:G41"/>
    </sheetView>
  </sheetViews>
  <sheetFormatPr defaultColWidth="9.140625" defaultRowHeight="15"/>
  <cols>
    <col min="2" max="2" width="17.421875" style="0" customWidth="1"/>
    <col min="3" max="3" width="16.421875" style="0" customWidth="1"/>
    <col min="4" max="4" width="14.00390625" style="0" customWidth="1"/>
    <col min="5" max="5" width="15.7109375" style="0" customWidth="1"/>
    <col min="6" max="6" width="17.7109375" style="0" customWidth="1"/>
    <col min="7" max="7" width="12.7109375" style="0" customWidth="1"/>
    <col min="8" max="8" width="22.00390625" style="0" hidden="1" customWidth="1"/>
  </cols>
  <sheetData>
    <row r="3" spans="2:7" ht="15.75">
      <c r="B3" s="38" t="s">
        <v>25</v>
      </c>
      <c r="C3" s="38"/>
      <c r="D3" s="36"/>
      <c r="E3" s="36"/>
      <c r="F3" s="36"/>
      <c r="G3" s="36"/>
    </row>
    <row r="4" spans="2:7" ht="19.5" thickBot="1">
      <c r="B4" s="39" t="s">
        <v>0</v>
      </c>
      <c r="C4" s="39"/>
      <c r="D4" s="37"/>
      <c r="E4" s="37"/>
      <c r="F4" s="37"/>
      <c r="G4" s="37"/>
    </row>
    <row r="5" spans="2:7" ht="15.75" thickBot="1">
      <c r="B5" s="2"/>
      <c r="C5" s="17" t="s">
        <v>1</v>
      </c>
      <c r="D5" s="17" t="s">
        <v>2</v>
      </c>
      <c r="E5" s="17" t="s">
        <v>3</v>
      </c>
      <c r="F5" s="17" t="s">
        <v>4</v>
      </c>
      <c r="G5" s="26" t="s">
        <v>5</v>
      </c>
    </row>
    <row r="6" spans="2:7" ht="15">
      <c r="B6" s="29"/>
      <c r="C6" s="3" t="s">
        <v>6</v>
      </c>
      <c r="D6" s="26" t="s">
        <v>7</v>
      </c>
      <c r="E6" s="31" t="s">
        <v>26</v>
      </c>
      <c r="F6" s="33" t="s">
        <v>27</v>
      </c>
      <c r="G6" s="27"/>
    </row>
    <row r="7" spans="2:7" ht="15.75" thickBot="1">
      <c r="B7" s="30"/>
      <c r="C7" s="4">
        <v>44986</v>
      </c>
      <c r="D7" s="28"/>
      <c r="E7" s="32"/>
      <c r="F7" s="34"/>
      <c r="G7" s="28"/>
    </row>
    <row r="8" spans="2:7" ht="15.75" thickBot="1">
      <c r="B8" s="9" t="s">
        <v>8</v>
      </c>
      <c r="C8" s="13"/>
      <c r="D8" s="13"/>
      <c r="E8" s="13"/>
      <c r="F8" s="13"/>
      <c r="G8" s="13"/>
    </row>
    <row r="9" spans="2:7" ht="15.75" thickBot="1">
      <c r="B9" s="7" t="s">
        <v>9</v>
      </c>
      <c r="C9" s="14">
        <v>30000</v>
      </c>
      <c r="D9" s="13"/>
      <c r="E9" s="13"/>
      <c r="F9" s="13"/>
      <c r="G9" s="14">
        <f>C9+D9+E9+F9</f>
        <v>30000</v>
      </c>
    </row>
    <row r="10" spans="2:8" ht="15.75" thickBot="1">
      <c r="B10" s="7" t="s">
        <v>10</v>
      </c>
      <c r="C10" s="14">
        <v>200000</v>
      </c>
      <c r="D10" s="14">
        <v>250000</v>
      </c>
      <c r="E10" s="14">
        <v>230000</v>
      </c>
      <c r="F10" s="14">
        <v>230000</v>
      </c>
      <c r="G10" s="14">
        <f aca="true" t="shared" si="0" ref="G10:G16">C10+D10+E10+F10</f>
        <v>910000</v>
      </c>
      <c r="H10" s="20"/>
    </row>
    <row r="11" spans="2:8" ht="15.75" thickBot="1">
      <c r="B11" s="7" t="s">
        <v>11</v>
      </c>
      <c r="C11" s="14">
        <v>37500</v>
      </c>
      <c r="D11" s="14">
        <v>37500</v>
      </c>
      <c r="E11" s="14">
        <v>37500</v>
      </c>
      <c r="F11" s="14">
        <v>37500</v>
      </c>
      <c r="G11" s="22">
        <f t="shared" si="0"/>
        <v>150000</v>
      </c>
      <c r="H11" s="21"/>
    </row>
    <row r="12" spans="2:7" ht="15.75" thickBot="1">
      <c r="B12" s="7" t="s">
        <v>12</v>
      </c>
      <c r="C12" s="14">
        <v>10000</v>
      </c>
      <c r="D12" s="13"/>
      <c r="E12" s="13"/>
      <c r="F12" s="13"/>
      <c r="G12" s="14">
        <f t="shared" si="0"/>
        <v>10000</v>
      </c>
    </row>
    <row r="13" spans="2:7" ht="15.75" thickBot="1">
      <c r="B13" s="7" t="s">
        <v>13</v>
      </c>
      <c r="C13" s="14">
        <v>50000</v>
      </c>
      <c r="D13" s="13"/>
      <c r="E13" s="13"/>
      <c r="F13" s="13"/>
      <c r="G13" s="14">
        <f t="shared" si="0"/>
        <v>50000</v>
      </c>
    </row>
    <row r="14" spans="2:7" ht="15.75" thickBot="1">
      <c r="B14" s="7" t="s">
        <v>14</v>
      </c>
      <c r="C14" s="14">
        <v>15000</v>
      </c>
      <c r="D14" s="13"/>
      <c r="E14" s="13"/>
      <c r="F14" s="13"/>
      <c r="G14" s="14">
        <f t="shared" si="0"/>
        <v>15000</v>
      </c>
    </row>
    <row r="15" spans="2:7" ht="15.75" thickBot="1">
      <c r="B15" s="7" t="s">
        <v>15</v>
      </c>
      <c r="C15" s="13"/>
      <c r="D15" s="13"/>
      <c r="E15" s="13"/>
      <c r="F15" s="14">
        <v>50000</v>
      </c>
      <c r="G15" s="14">
        <f t="shared" si="0"/>
        <v>50000</v>
      </c>
    </row>
    <row r="16" spans="2:7" ht="15.75" thickBot="1">
      <c r="B16" s="7" t="s">
        <v>16</v>
      </c>
      <c r="C16" s="13"/>
      <c r="D16" s="13"/>
      <c r="E16" s="13"/>
      <c r="F16" s="14">
        <v>70000</v>
      </c>
      <c r="G16" s="14">
        <f t="shared" si="0"/>
        <v>70000</v>
      </c>
    </row>
    <row r="17" spans="2:7" ht="15.75" thickBot="1">
      <c r="B17" s="8" t="s">
        <v>5</v>
      </c>
      <c r="C17" s="12">
        <f>SUM(C9:C16)</f>
        <v>342500</v>
      </c>
      <c r="D17" s="12">
        <f>SUM(D9:D16)</f>
        <v>287500</v>
      </c>
      <c r="E17" s="12">
        <f>SUM(E9:E16)</f>
        <v>267500</v>
      </c>
      <c r="F17" s="12">
        <f>SUM(F9:F16)</f>
        <v>387500</v>
      </c>
      <c r="G17" s="12">
        <f>SUM(G9:G16)</f>
        <v>1285000</v>
      </c>
    </row>
    <row r="18" spans="2:7" ht="15.75" thickBot="1">
      <c r="B18" s="1"/>
      <c r="C18" s="15"/>
      <c r="D18" s="15"/>
      <c r="E18" s="15"/>
      <c r="F18" s="15"/>
      <c r="G18" s="15"/>
    </row>
    <row r="19" spans="2:7" ht="15.75" thickBot="1">
      <c r="B19" s="9" t="s">
        <v>17</v>
      </c>
      <c r="C19" s="16"/>
      <c r="D19" s="16"/>
      <c r="E19" s="16"/>
      <c r="F19" s="16"/>
      <c r="G19" s="16"/>
    </row>
    <row r="20" spans="2:7" ht="15.75" thickBot="1">
      <c r="B20" s="7" t="s">
        <v>9</v>
      </c>
      <c r="C20" s="14">
        <v>20000</v>
      </c>
      <c r="D20" s="13"/>
      <c r="E20" s="13"/>
      <c r="F20" s="13"/>
      <c r="G20" s="14">
        <f aca="true" t="shared" si="1" ref="G20:G27">C20+D20+E20+F20</f>
        <v>20000</v>
      </c>
    </row>
    <row r="21" spans="2:9" ht="15.75" thickBot="1">
      <c r="B21" s="7" t="s">
        <v>10</v>
      </c>
      <c r="C21" s="14">
        <v>240000</v>
      </c>
      <c r="D21" s="14">
        <v>280000</v>
      </c>
      <c r="E21" s="14">
        <v>295000</v>
      </c>
      <c r="F21" s="14">
        <v>295000</v>
      </c>
      <c r="G21" s="14">
        <f t="shared" si="1"/>
        <v>1110000</v>
      </c>
      <c r="H21" s="18"/>
      <c r="I21" s="19"/>
    </row>
    <row r="22" spans="2:8" ht="15.75" thickBot="1">
      <c r="B22" s="7" t="s">
        <v>11</v>
      </c>
      <c r="C22" s="14">
        <v>37500</v>
      </c>
      <c r="D22" s="14">
        <v>37500</v>
      </c>
      <c r="E22" s="14">
        <v>37500</v>
      </c>
      <c r="F22" s="14">
        <v>37500</v>
      </c>
      <c r="G22" s="14">
        <f t="shared" si="1"/>
        <v>150000</v>
      </c>
      <c r="H22" s="20"/>
    </row>
    <row r="23" spans="2:8" ht="15.75" thickBot="1">
      <c r="B23" s="7" t="s">
        <v>12</v>
      </c>
      <c r="C23" s="14">
        <v>10000</v>
      </c>
      <c r="D23" s="13"/>
      <c r="E23" s="13"/>
      <c r="F23" s="13"/>
      <c r="G23" s="14">
        <f t="shared" si="1"/>
        <v>10000</v>
      </c>
      <c r="H23" s="20"/>
    </row>
    <row r="24" spans="2:7" ht="15.75" thickBot="1">
      <c r="B24" s="7" t="s">
        <v>14</v>
      </c>
      <c r="C24" s="14">
        <v>15000</v>
      </c>
      <c r="D24" s="13"/>
      <c r="E24" s="13"/>
      <c r="F24" s="13"/>
      <c r="G24" s="14">
        <f t="shared" si="1"/>
        <v>15000</v>
      </c>
    </row>
    <row r="25" spans="2:7" ht="15.75" thickBot="1">
      <c r="B25" s="7" t="s">
        <v>18</v>
      </c>
      <c r="C25" s="14">
        <v>50000</v>
      </c>
      <c r="D25" s="13"/>
      <c r="E25" s="13"/>
      <c r="F25" s="13"/>
      <c r="G25" s="14">
        <f t="shared" si="1"/>
        <v>50000</v>
      </c>
    </row>
    <row r="26" spans="2:7" ht="15.75" thickBot="1">
      <c r="B26" s="7" t="s">
        <v>15</v>
      </c>
      <c r="C26" s="13"/>
      <c r="D26" s="13"/>
      <c r="E26" s="13"/>
      <c r="F26" s="14">
        <v>50000</v>
      </c>
      <c r="G26" s="14">
        <f t="shared" si="1"/>
        <v>50000</v>
      </c>
    </row>
    <row r="27" spans="2:7" ht="15.75" thickBot="1">
      <c r="B27" s="7" t="s">
        <v>16</v>
      </c>
      <c r="C27" s="13"/>
      <c r="D27" s="13"/>
      <c r="E27" s="13"/>
      <c r="F27" s="14">
        <v>70000</v>
      </c>
      <c r="G27" s="14">
        <f t="shared" si="1"/>
        <v>70000</v>
      </c>
    </row>
    <row r="28" spans="2:7" ht="15.75" thickBot="1">
      <c r="B28" s="8" t="s">
        <v>5</v>
      </c>
      <c r="C28" s="12">
        <f>SUM(C20:C27)</f>
        <v>372500</v>
      </c>
      <c r="D28" s="12">
        <f>SUM(D20:D27)</f>
        <v>317500</v>
      </c>
      <c r="E28" s="12">
        <f>SUM(E20:E27)</f>
        <v>332500</v>
      </c>
      <c r="F28" s="12">
        <f>SUM(F20:F27)</f>
        <v>452500</v>
      </c>
      <c r="G28" s="12">
        <f>SUM(G20:G27)</f>
        <v>1475000</v>
      </c>
    </row>
    <row r="29" spans="2:7" ht="15.75" thickBot="1">
      <c r="B29" s="10"/>
      <c r="C29" s="11"/>
      <c r="D29" s="11"/>
      <c r="E29" s="11"/>
      <c r="F29" s="11"/>
      <c r="G29" s="11"/>
    </row>
    <row r="30" spans="2:7" ht="15.75" thickBot="1">
      <c r="B30" s="5" t="s">
        <v>19</v>
      </c>
      <c r="C30" s="6"/>
      <c r="D30" s="6"/>
      <c r="E30" s="6"/>
      <c r="F30" s="6"/>
      <c r="G30" s="6"/>
    </row>
    <row r="31" spans="2:9" ht="15.75" thickBot="1">
      <c r="B31" s="7" t="s">
        <v>10</v>
      </c>
      <c r="C31" s="14">
        <v>240000</v>
      </c>
      <c r="D31" s="14">
        <v>285000</v>
      </c>
      <c r="E31" s="14">
        <v>295000</v>
      </c>
      <c r="F31" s="14">
        <v>295000</v>
      </c>
      <c r="G31" s="14">
        <f>C31+D31+E31+F31</f>
        <v>1115000</v>
      </c>
      <c r="H31" s="18"/>
      <c r="I31" s="19"/>
    </row>
    <row r="32" spans="2:7" ht="15.75" thickBot="1">
      <c r="B32" s="7" t="s">
        <v>11</v>
      </c>
      <c r="C32" s="14">
        <v>37500</v>
      </c>
      <c r="D32" s="14">
        <v>37500</v>
      </c>
      <c r="E32" s="14">
        <v>37500</v>
      </c>
      <c r="F32" s="14">
        <v>37500</v>
      </c>
      <c r="G32" s="14">
        <f>C32+D32+E32+F32</f>
        <v>150000</v>
      </c>
    </row>
    <row r="33" spans="2:7" ht="15.75" thickBot="1">
      <c r="B33" s="7" t="s">
        <v>14</v>
      </c>
      <c r="C33" s="14">
        <v>15000</v>
      </c>
      <c r="D33" s="13"/>
      <c r="E33" s="13"/>
      <c r="F33" s="13"/>
      <c r="G33" s="14">
        <f>C33+D33+E33+F33</f>
        <v>15000</v>
      </c>
    </row>
    <row r="34" spans="2:7" ht="15.75" thickBot="1">
      <c r="B34" s="7" t="s">
        <v>15</v>
      </c>
      <c r="C34" s="13"/>
      <c r="D34" s="13"/>
      <c r="E34" s="13"/>
      <c r="F34" s="14">
        <v>50000</v>
      </c>
      <c r="G34" s="14">
        <f>C34+D34+E34+F34</f>
        <v>50000</v>
      </c>
    </row>
    <row r="35" spans="2:7" ht="15.75" thickBot="1">
      <c r="B35" s="7" t="s">
        <v>16</v>
      </c>
      <c r="C35" s="13"/>
      <c r="D35" s="13"/>
      <c r="E35" s="13"/>
      <c r="F35" s="13">
        <v>70000</v>
      </c>
      <c r="G35" s="14">
        <f>C35+D35+E35+F35</f>
        <v>70000</v>
      </c>
    </row>
    <row r="36" spans="2:7" ht="15.75" thickBot="1">
      <c r="B36" s="8" t="s">
        <v>5</v>
      </c>
      <c r="C36" s="12">
        <f>SUM(C31:C35)</f>
        <v>292500</v>
      </c>
      <c r="D36" s="12">
        <f>SUM(D31:D35)</f>
        <v>322500</v>
      </c>
      <c r="E36" s="12">
        <f>SUM(E31:E35)</f>
        <v>332500</v>
      </c>
      <c r="F36" s="12">
        <f>SUM(F31:F35)</f>
        <v>452500</v>
      </c>
      <c r="G36" s="12">
        <f>SUM(G31:G35)</f>
        <v>1400000</v>
      </c>
    </row>
    <row r="37" spans="2:7" ht="15">
      <c r="B37" s="35" t="s">
        <v>20</v>
      </c>
      <c r="C37" s="35"/>
      <c r="D37" s="35"/>
      <c r="E37" s="35"/>
      <c r="F37" s="35"/>
      <c r="G37" s="35"/>
    </row>
    <row r="38" spans="2:7" ht="15">
      <c r="B38" s="1"/>
      <c r="C38" s="23" t="s">
        <v>24</v>
      </c>
      <c r="D38" s="23"/>
      <c r="E38" s="23"/>
      <c r="F38" s="23"/>
      <c r="G38" s="23"/>
    </row>
    <row r="39" spans="2:7" ht="15.75">
      <c r="B39" s="24" t="s">
        <v>23</v>
      </c>
      <c r="C39" s="24"/>
      <c r="D39" s="24"/>
      <c r="E39" s="24"/>
      <c r="F39" s="24"/>
      <c r="G39" s="24"/>
    </row>
    <row r="40" spans="2:7" ht="15">
      <c r="B40" s="25" t="s">
        <v>21</v>
      </c>
      <c r="C40" s="25"/>
      <c r="D40" s="25"/>
      <c r="E40" s="25"/>
      <c r="F40" s="25"/>
      <c r="G40" s="25"/>
    </row>
    <row r="41" ht="15">
      <c r="B41" t="s">
        <v>22</v>
      </c>
    </row>
  </sheetData>
  <sheetProtection/>
  <mergeCells count="15">
    <mergeCell ref="G3:G4"/>
    <mergeCell ref="B3:C3"/>
    <mergeCell ref="B4:C4"/>
    <mergeCell ref="D3:D4"/>
    <mergeCell ref="E3:E4"/>
    <mergeCell ref="F3:F4"/>
    <mergeCell ref="C38:G38"/>
    <mergeCell ref="B39:G39"/>
    <mergeCell ref="B40:G40"/>
    <mergeCell ref="G5:G7"/>
    <mergeCell ref="B6:B7"/>
    <mergeCell ref="D6:D7"/>
    <mergeCell ref="E6:E7"/>
    <mergeCell ref="F6:F7"/>
    <mergeCell ref="B37:G37"/>
  </mergeCells>
  <printOptions/>
  <pageMargins left="0.7" right="0.7" top="0.75" bottom="0.75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2007-11-04T22:41:27Z</dcterms:modified>
  <cp:category/>
  <cp:version/>
  <cp:contentType/>
  <cp:contentStatus/>
</cp:coreProperties>
</file>